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0" i="2" l="1"/>
  <c r="E70" i="2"/>
  <c r="F62" i="2"/>
  <c r="E62" i="2"/>
  <c r="F56" i="2"/>
  <c r="E56" i="2"/>
  <c r="F20" i="2"/>
  <c r="E20" i="2"/>
  <c r="F10" i="2"/>
  <c r="E10" i="2"/>
  <c r="E8" i="2" l="1"/>
  <c r="F54" i="2"/>
  <c r="E54" i="2"/>
  <c r="F8" i="2"/>
  <c r="F45" i="2"/>
  <c r="F34" i="2"/>
  <c r="E45" i="2"/>
  <c r="E34" i="2"/>
  <c r="J8" i="2" l="1"/>
  <c r="F32" i="2"/>
  <c r="E32" i="2"/>
  <c r="I8" i="2" s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<sst xmlns="http://schemas.openxmlformats.org/spreadsheetml/2006/main" count="58" uniqueCount="58">
  <si>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</si>
  <si>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</si>
  <si>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</si>
  <si>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</si>
  <si>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</si>
  <si>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</si>
  <si>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</si>
  <si>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</si>
  <si>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</si>
  <si>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</si>
  <si>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</si>
  <si>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</si>
  <si>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</si>
  <si>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</si>
  <si>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</si>
  <si>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</si>
  <si>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</si>
  <si>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</si>
  <si>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</si>
  <si>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</si>
  <si>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</si>
  <si>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</si>
  <si>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</si>
  <si>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</si>
  <si>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</si>
  <si>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</si>
  <si>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</si>
  <si>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</si>
  <si>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</si>
  <si>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</si>
  <si>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</si>
  <si>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</si>
  <si>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</si>
  <si>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</si>
  <si>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</si>
  <si>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</si>
  <si>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</si>
  <si>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</si>
  <si>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</si>
  <si>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</si>
  <si>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</si>
  <si>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</si>
  <si>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</si>
  <si>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</si>
  <si>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</si>
  <si>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</si>
  <si>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</si>
  <si>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</si>
  <si>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</si>
  <si>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</si>
  <si>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</si>
  <si>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</si>
  <si>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</si>
  <si>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</si>
  <si>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</si>
  <si>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(Pesos)</t>
  </si>
  <si>
    <t>Tecnológico de Estudios Superiores de Chimalhuacán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</si>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</sst>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;\-#,###.0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Gotham Book"/>
    </font>
    <font>
      <sz val="9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164" fontId="3" fillId="0" borderId="3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justify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79</xdr:row>
      <xdr:rowOff>95250</xdr:rowOff>
    </xdr:from>
    <xdr:to>
      <xdr:col>3</xdr:col>
      <xdr:colOff>2219325</xdr:colOff>
      <xdr:row>83</xdr:row>
      <xdr:rowOff>57150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5275" y="11953875"/>
          <a:ext cx="27336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Mtro.</a:t>
          </a:r>
          <a:r>
            <a:rPr lang="es-MX" sz="1100" baseline="0">
              <a:latin typeface="HelveticaNeueLT Std Lt" panose="020B0403020202020204" pitchFamily="34" charset="0"/>
            </a:rPr>
            <a:t> Carlos Manuel López Alvarado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3</xdr:col>
      <xdr:colOff>2752725</xdr:colOff>
      <xdr:row>79</xdr:row>
      <xdr:rowOff>76200</xdr:rowOff>
    </xdr:from>
    <xdr:to>
      <xdr:col>5</xdr:col>
      <xdr:colOff>752475</xdr:colOff>
      <xdr:row>83</xdr:row>
      <xdr:rowOff>19050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62350" y="11934825"/>
          <a:ext cx="2409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Mirza Noemí</a:t>
          </a:r>
          <a:r>
            <a:rPr lang="es-MX" sz="1100" baseline="0">
              <a:latin typeface="HelveticaNeueLT Std Lt" panose="020B0403020202020204" pitchFamily="34" charset="0"/>
            </a:rPr>
            <a:t> Salinas Escamilla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Subdirectora de Servicios Administrativos</a:t>
          </a:r>
        </a:p>
      </xdr:txBody>
    </xdr:sp>
    <xdr:clientData/>
  </xdr:twoCellAnchor>
  <xdr:twoCellAnchor>
    <xdr:from>
      <xdr:col>3</xdr:col>
      <xdr:colOff>2905125</xdr:colOff>
      <xdr:row>78</xdr:row>
      <xdr:rowOff>171450</xdr:rowOff>
    </xdr:from>
    <xdr:to>
      <xdr:col>5</xdr:col>
      <xdr:colOff>876300</xdr:colOff>
      <xdr:row>78</xdr:row>
      <xdr:rowOff>171450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14750" y="1185862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79</xdr:row>
      <xdr:rowOff>0</xdr:rowOff>
    </xdr:from>
    <xdr:to>
      <xdr:col>3</xdr:col>
      <xdr:colOff>2286000</xdr:colOff>
      <xdr:row>79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90525" y="1185862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4"/>
  <sheetViews>
    <sheetView showGridLines="0" tabSelected="1" view="pageBreakPreview" zoomScaleNormal="100" zoomScaleSheetLayoutView="100" workbookViewId="0">
      <selection activeCell="F36" sqref="F36"/>
    </sheetView>
  </sheetViews>
  <sheetFormatPr baseColWidth="10" defaultRowHeight="11.25" x14ac:dyDescent="0.15"/>
  <cols>
    <col min="1" max="1" width="1.7109375" style="2" customWidth="1"/>
    <col min="2" max="2" width="0.7109375" style="2" customWidth="1"/>
    <col min="3" max="3" width="12.28515625" style="2" customWidth="1"/>
    <col min="4" max="4" width="66" style="2" customWidth="1"/>
    <col min="5" max="5" width="16" style="2" customWidth="1"/>
    <col min="6" max="6" width="16.28515625" style="2" customWidth="1"/>
    <col min="7" max="7" width="0.7109375" style="2" customWidth="1"/>
    <col min="8" max="8" width="11.42578125" style="2"/>
    <col min="9" max="9" width="13.28515625" style="2" bestFit="1" customWidth="1"/>
    <col min="10" max="10" width="12.85546875" style="2" bestFit="1" customWidth="1"/>
    <col min="11" max="16384" width="11.42578125" style="2"/>
  </cols>
  <sheetData>
    <row r="1" spans="2:10" s="1" customFormat="1" x14ac:dyDescent="0.15">
      <c r="B1" s="34" t="s">
        <v>56</v>
      </c>
      <c r="C1" s="34"/>
      <c r="D1" s="34"/>
      <c r="E1" s="34"/>
      <c r="F1" s="34"/>
      <c r="G1" s="34"/>
    </row>
    <row r="2" spans="2:10" s="1" customFormat="1" x14ac:dyDescent="0.15">
      <c r="B2" s="34" t="s">
        <v>0</v>
      </c>
      <c r="C2" s="34"/>
      <c r="D2" s="34"/>
      <c r="E2" s="34"/>
      <c r="F2" s="34"/>
      <c r="G2" s="34"/>
    </row>
    <row r="3" spans="2:10" s="1" customFormat="1" x14ac:dyDescent="0.15">
      <c r="B3" s="34" t="s">
        <v>57</v>
      </c>
      <c r="C3" s="34"/>
      <c r="D3" s="34"/>
      <c r="E3" s="34"/>
      <c r="F3" s="34"/>
      <c r="G3" s="34"/>
    </row>
    <row r="4" spans="2:10" s="1" customFormat="1" x14ac:dyDescent="0.15">
      <c r="B4" s="34" t="s">
        <v>55</v>
      </c>
      <c r="C4" s="34"/>
      <c r="D4" s="34"/>
      <c r="E4" s="34"/>
      <c r="F4" s="34"/>
      <c r="G4" s="34"/>
    </row>
    <row r="5" spans="2:10" s="1" customFormat="1" x14ac:dyDescent="0.15">
      <c r="B5" s="35"/>
      <c r="C5" s="35"/>
      <c r="D5" s="35"/>
      <c r="E5" s="35"/>
      <c r="F5" s="35"/>
      <c r="G5" s="35"/>
    </row>
    <row r="6" spans="2:10" s="6" customFormat="1" x14ac:dyDescent="0.25">
      <c r="B6" s="3"/>
      <c r="C6" s="30" t="s">
        <v>1</v>
      </c>
      <c r="D6" s="30"/>
      <c r="E6" s="4" t="s">
        <v>53</v>
      </c>
      <c r="F6" s="4" t="s">
        <v>2</v>
      </c>
      <c r="G6" s="5"/>
    </row>
    <row r="7" spans="2:10" x14ac:dyDescent="0.15">
      <c r="B7" s="7"/>
      <c r="C7" s="8"/>
      <c r="D7" s="8"/>
      <c r="E7" s="8"/>
      <c r="F7" s="8"/>
      <c r="G7" s="9"/>
    </row>
    <row r="8" spans="2:10" x14ac:dyDescent="0.15">
      <c r="B8" s="10"/>
      <c r="C8" s="31" t="s">
        <v>45</v>
      </c>
      <c r="D8" s="31"/>
      <c r="E8" s="25">
        <f>SUM(E10+E20)</f>
        <v>11342747.589999991</v>
      </c>
      <c r="F8" s="25">
        <f>SUM(F10+F20)</f>
        <v>2365056.8099999879</v>
      </c>
      <c r="G8" s="11"/>
      <c r="I8" s="28">
        <f>E8+E54+E32</f>
        <v>11443928.149999991</v>
      </c>
      <c r="J8" s="28">
        <f>F8+F32+F54</f>
        <v>11443928.149999987</v>
      </c>
    </row>
    <row r="9" spans="2:10" x14ac:dyDescent="0.15">
      <c r="B9" s="10"/>
      <c r="C9" s="32"/>
      <c r="D9" s="32"/>
      <c r="E9" s="26"/>
      <c r="F9" s="26"/>
      <c r="G9" s="11"/>
    </row>
    <row r="10" spans="2:10" x14ac:dyDescent="0.15">
      <c r="B10" s="10"/>
      <c r="C10" s="31" t="s">
        <v>4</v>
      </c>
      <c r="D10" s="31"/>
      <c r="E10" s="25">
        <f>SUM(E12:E18)</f>
        <v>2806473.19</v>
      </c>
      <c r="F10" s="25">
        <f>SUM(F12:F18)</f>
        <v>35459.610000000008</v>
      </c>
      <c r="G10" s="11"/>
    </row>
    <row r="11" spans="2:10" x14ac:dyDescent="0.15">
      <c r="B11" s="10"/>
      <c r="C11" s="29"/>
      <c r="D11" s="29"/>
      <c r="E11" s="27"/>
      <c r="F11" s="27"/>
      <c r="G11" s="11"/>
    </row>
    <row r="12" spans="2:10" x14ac:dyDescent="0.15">
      <c r="B12" s="10"/>
      <c r="C12" s="29" t="s">
        <v>6</v>
      </c>
      <c r="D12" s="29"/>
      <c r="E12" s="27">
        <v>2806473.19</v>
      </c>
      <c r="F12" s="27">
        <v>0</v>
      </c>
      <c r="G12" s="11"/>
    </row>
    <row r="13" spans="2:10" x14ac:dyDescent="0.15">
      <c r="B13" s="10"/>
      <c r="C13" s="29" t="s">
        <v>8</v>
      </c>
      <c r="D13" s="29"/>
      <c r="E13" s="27"/>
      <c r="F13" s="27">
        <v>35459.610000000008</v>
      </c>
      <c r="G13" s="11"/>
    </row>
    <row r="14" spans="2:10" x14ac:dyDescent="0.15">
      <c r="B14" s="10"/>
      <c r="C14" s="29" t="s">
        <v>10</v>
      </c>
      <c r="D14" s="29"/>
      <c r="E14" s="27"/>
      <c r="F14" s="27"/>
      <c r="G14" s="11"/>
    </row>
    <row r="15" spans="2:10" x14ac:dyDescent="0.15">
      <c r="B15" s="10"/>
      <c r="C15" s="29" t="s">
        <v>46</v>
      </c>
      <c r="D15" s="29"/>
      <c r="E15" s="27"/>
      <c r="F15" s="27"/>
      <c r="G15" s="11"/>
    </row>
    <row r="16" spans="2:10" x14ac:dyDescent="0.15">
      <c r="B16" s="10"/>
      <c r="C16" s="29" t="s">
        <v>12</v>
      </c>
      <c r="D16" s="29"/>
      <c r="E16" s="27"/>
      <c r="F16" s="27"/>
      <c r="G16" s="11"/>
    </row>
    <row r="17" spans="2:7" x14ac:dyDescent="0.15">
      <c r="B17" s="10"/>
      <c r="C17" s="29" t="s">
        <v>14</v>
      </c>
      <c r="D17" s="29"/>
      <c r="E17" s="27"/>
      <c r="F17" s="27"/>
      <c r="G17" s="11"/>
    </row>
    <row r="18" spans="2:7" x14ac:dyDescent="0.15">
      <c r="B18" s="10"/>
      <c r="C18" s="29" t="s">
        <v>47</v>
      </c>
      <c r="D18" s="29"/>
      <c r="E18" s="27"/>
      <c r="F18" s="27"/>
      <c r="G18" s="11"/>
    </row>
    <row r="19" spans="2:7" x14ac:dyDescent="0.15">
      <c r="B19" s="10"/>
      <c r="C19" s="12"/>
      <c r="D19" s="12"/>
      <c r="E19" s="27"/>
      <c r="F19" s="27"/>
      <c r="G19" s="11"/>
    </row>
    <row r="20" spans="2:7" x14ac:dyDescent="0.15">
      <c r="B20" s="10"/>
      <c r="C20" s="31" t="s">
        <v>48</v>
      </c>
      <c r="D20" s="31"/>
      <c r="E20" s="25">
        <f>SUM(E22:E30)</f>
        <v>8536274.3999999911</v>
      </c>
      <c r="F20" s="25">
        <f>SUM(F22:F30)</f>
        <v>2329597.1999999881</v>
      </c>
      <c r="G20" s="11"/>
    </row>
    <row r="21" spans="2:7" x14ac:dyDescent="0.15">
      <c r="B21" s="10"/>
      <c r="C21" s="29"/>
      <c r="D21" s="29"/>
      <c r="E21" s="27"/>
      <c r="F21" s="27"/>
      <c r="G21" s="11"/>
    </row>
    <row r="22" spans="2:7" x14ac:dyDescent="0.15">
      <c r="B22" s="10"/>
      <c r="C22" s="29" t="s">
        <v>19</v>
      </c>
      <c r="D22" s="29"/>
      <c r="E22" s="27"/>
      <c r="F22" s="27"/>
      <c r="G22" s="11"/>
    </row>
    <row r="23" spans="2:7" x14ac:dyDescent="0.15">
      <c r="B23" s="10"/>
      <c r="C23" s="29" t="s">
        <v>20</v>
      </c>
      <c r="D23" s="29"/>
      <c r="E23" s="27"/>
      <c r="F23" s="27"/>
      <c r="G23" s="11"/>
    </row>
    <row r="24" spans="2:7" x14ac:dyDescent="0.15">
      <c r="B24" s="10"/>
      <c r="C24" s="29" t="s">
        <v>22</v>
      </c>
      <c r="D24" s="29"/>
      <c r="E24" s="27"/>
      <c r="F24" s="27"/>
      <c r="G24" s="11"/>
    </row>
    <row r="25" spans="2:7" x14ac:dyDescent="0.15">
      <c r="B25" s="10"/>
      <c r="C25" s="29" t="s">
        <v>24</v>
      </c>
      <c r="D25" s="29"/>
      <c r="E25" s="27">
        <v>0</v>
      </c>
      <c r="F25" s="27">
        <v>2329597.1999999881</v>
      </c>
      <c r="G25" s="11"/>
    </row>
    <row r="26" spans="2:7" x14ac:dyDescent="0.15">
      <c r="B26" s="10"/>
      <c r="C26" s="29" t="s">
        <v>26</v>
      </c>
      <c r="D26" s="29"/>
      <c r="E26" s="27"/>
      <c r="F26" s="27"/>
      <c r="G26" s="11"/>
    </row>
    <row r="27" spans="2:7" x14ac:dyDescent="0.15">
      <c r="B27" s="10"/>
      <c r="C27" s="29" t="s">
        <v>28</v>
      </c>
      <c r="D27" s="29"/>
      <c r="E27" s="27">
        <v>8536274.3999999911</v>
      </c>
      <c r="F27" s="27">
        <v>0</v>
      </c>
      <c r="G27" s="11"/>
    </row>
    <row r="28" spans="2:7" x14ac:dyDescent="0.15">
      <c r="B28" s="10"/>
      <c r="C28" s="29" t="s">
        <v>30</v>
      </c>
      <c r="D28" s="29"/>
      <c r="E28" s="27"/>
      <c r="F28" s="27"/>
      <c r="G28" s="11"/>
    </row>
    <row r="29" spans="2:7" x14ac:dyDescent="0.15">
      <c r="B29" s="10"/>
      <c r="C29" s="29" t="s">
        <v>32</v>
      </c>
      <c r="D29" s="29"/>
      <c r="E29" s="27"/>
      <c r="F29" s="27"/>
      <c r="G29" s="11"/>
    </row>
    <row r="30" spans="2:7" x14ac:dyDescent="0.15">
      <c r="B30" s="10"/>
      <c r="C30" s="29" t="s">
        <v>33</v>
      </c>
      <c r="D30" s="29"/>
      <c r="E30" s="27"/>
      <c r="F30" s="27"/>
      <c r="G30" s="11"/>
    </row>
    <row r="31" spans="2:7" x14ac:dyDescent="0.15">
      <c r="B31" s="10"/>
      <c r="C31" s="13"/>
      <c r="D31" s="13"/>
      <c r="E31" s="27"/>
      <c r="F31" s="27"/>
      <c r="G31" s="11"/>
    </row>
    <row r="32" spans="2:7" x14ac:dyDescent="0.15">
      <c r="B32" s="10"/>
      <c r="C32" s="31" t="s">
        <v>3</v>
      </c>
      <c r="D32" s="31"/>
      <c r="E32" s="25">
        <f>SUM(E34+E45)</f>
        <v>17248.880000000005</v>
      </c>
      <c r="F32" s="25">
        <f>SUM(F34+F45)</f>
        <v>0</v>
      </c>
      <c r="G32" s="11"/>
    </row>
    <row r="33" spans="2:7" x14ac:dyDescent="0.15">
      <c r="B33" s="10"/>
      <c r="C33" s="14"/>
      <c r="D33" s="14"/>
      <c r="E33" s="26"/>
      <c r="F33" s="26"/>
      <c r="G33" s="11"/>
    </row>
    <row r="34" spans="2:7" x14ac:dyDescent="0.15">
      <c r="B34" s="10"/>
      <c r="C34" s="31" t="s">
        <v>5</v>
      </c>
      <c r="D34" s="31"/>
      <c r="E34" s="25">
        <f>SUM(E36:E43)</f>
        <v>17248.880000000005</v>
      </c>
      <c r="F34" s="25">
        <f>SUM(F36:F43)</f>
        <v>0</v>
      </c>
      <c r="G34" s="11"/>
    </row>
    <row r="35" spans="2:7" x14ac:dyDescent="0.15">
      <c r="B35" s="10"/>
      <c r="C35" s="29"/>
      <c r="D35" s="29"/>
      <c r="E35" s="27"/>
      <c r="F35" s="27"/>
      <c r="G35" s="11"/>
    </row>
    <row r="36" spans="2:7" x14ac:dyDescent="0.15">
      <c r="B36" s="10"/>
      <c r="C36" s="29" t="s">
        <v>7</v>
      </c>
      <c r="D36" s="29"/>
      <c r="E36" s="27">
        <v>17248.880000000005</v>
      </c>
      <c r="F36" s="27"/>
      <c r="G36" s="11"/>
    </row>
    <row r="37" spans="2:7" x14ac:dyDescent="0.15">
      <c r="B37" s="10"/>
      <c r="C37" s="29" t="s">
        <v>9</v>
      </c>
      <c r="D37" s="29"/>
      <c r="E37" s="27"/>
      <c r="F37" s="27"/>
      <c r="G37" s="11"/>
    </row>
    <row r="38" spans="2:7" x14ac:dyDescent="0.15">
      <c r="B38" s="10"/>
      <c r="C38" s="29" t="s">
        <v>52</v>
      </c>
      <c r="D38" s="29"/>
      <c r="E38" s="27"/>
      <c r="F38" s="27"/>
      <c r="G38" s="11"/>
    </row>
    <row r="39" spans="2:7" x14ac:dyDescent="0.15">
      <c r="B39" s="10"/>
      <c r="C39" s="29" t="s">
        <v>11</v>
      </c>
      <c r="D39" s="29"/>
      <c r="E39" s="27"/>
      <c r="F39" s="27"/>
      <c r="G39" s="11"/>
    </row>
    <row r="40" spans="2:7" x14ac:dyDescent="0.15">
      <c r="B40" s="10"/>
      <c r="C40" s="29" t="s">
        <v>13</v>
      </c>
      <c r="D40" s="29"/>
      <c r="E40" s="27"/>
      <c r="F40" s="27"/>
      <c r="G40" s="11"/>
    </row>
    <row r="41" spans="2:7" x14ac:dyDescent="0.15">
      <c r="B41" s="10"/>
      <c r="C41" s="29" t="s">
        <v>15</v>
      </c>
      <c r="D41" s="29"/>
      <c r="E41" s="27"/>
      <c r="F41" s="27"/>
      <c r="G41" s="11"/>
    </row>
    <row r="42" spans="2:7" x14ac:dyDescent="0.15">
      <c r="B42" s="10"/>
      <c r="C42" s="29" t="s">
        <v>16</v>
      </c>
      <c r="D42" s="29"/>
      <c r="E42" s="27"/>
      <c r="F42" s="27"/>
      <c r="G42" s="11"/>
    </row>
    <row r="43" spans="2:7" x14ac:dyDescent="0.15">
      <c r="B43" s="10"/>
      <c r="C43" s="29" t="s">
        <v>17</v>
      </c>
      <c r="D43" s="29"/>
      <c r="E43" s="27"/>
      <c r="F43" s="27"/>
      <c r="G43" s="11"/>
    </row>
    <row r="44" spans="2:7" x14ac:dyDescent="0.15">
      <c r="B44" s="10"/>
      <c r="C44" s="29"/>
      <c r="D44" s="29"/>
      <c r="E44" s="27"/>
      <c r="F44" s="27"/>
      <c r="G44" s="11"/>
    </row>
    <row r="45" spans="2:7" x14ac:dyDescent="0.15">
      <c r="B45" s="10"/>
      <c r="C45" s="31" t="s">
        <v>18</v>
      </c>
      <c r="D45" s="31"/>
      <c r="E45" s="25">
        <f>SUM(E46:E52)</f>
        <v>0</v>
      </c>
      <c r="F45" s="25">
        <f>SUM(F46:F52)</f>
        <v>0</v>
      </c>
      <c r="G45" s="11"/>
    </row>
    <row r="46" spans="2:7" x14ac:dyDescent="0.15">
      <c r="B46" s="10"/>
      <c r="C46" s="32"/>
      <c r="D46" s="32"/>
      <c r="E46" s="27"/>
      <c r="F46" s="27"/>
      <c r="G46" s="11"/>
    </row>
    <row r="47" spans="2:7" x14ac:dyDescent="0.15">
      <c r="B47" s="10"/>
      <c r="C47" s="29" t="s">
        <v>21</v>
      </c>
      <c r="D47" s="29"/>
      <c r="E47" s="27"/>
      <c r="F47" s="27"/>
      <c r="G47" s="11"/>
    </row>
    <row r="48" spans="2:7" x14ac:dyDescent="0.15">
      <c r="B48" s="10"/>
      <c r="C48" s="29" t="s">
        <v>23</v>
      </c>
      <c r="D48" s="29"/>
      <c r="E48" s="27"/>
      <c r="F48" s="27"/>
      <c r="G48" s="11"/>
    </row>
    <row r="49" spans="2:7" x14ac:dyDescent="0.15">
      <c r="B49" s="10"/>
      <c r="C49" s="29" t="s">
        <v>25</v>
      </c>
      <c r="D49" s="29"/>
      <c r="E49" s="27"/>
      <c r="F49" s="27"/>
      <c r="G49" s="11"/>
    </row>
    <row r="50" spans="2:7" x14ac:dyDescent="0.15">
      <c r="B50" s="10"/>
      <c r="C50" s="29" t="s">
        <v>27</v>
      </c>
      <c r="D50" s="29"/>
      <c r="E50" s="27"/>
      <c r="F50" s="28"/>
      <c r="G50" s="11"/>
    </row>
    <row r="51" spans="2:7" x14ac:dyDescent="0.15">
      <c r="B51" s="10"/>
      <c r="C51" s="29" t="s">
        <v>29</v>
      </c>
      <c r="D51" s="29"/>
      <c r="E51" s="27"/>
      <c r="F51" s="27"/>
      <c r="G51" s="11"/>
    </row>
    <row r="52" spans="2:7" x14ac:dyDescent="0.15">
      <c r="B52" s="10"/>
      <c r="C52" s="29" t="s">
        <v>31</v>
      </c>
      <c r="D52" s="29"/>
      <c r="E52" s="27"/>
      <c r="F52" s="27"/>
      <c r="G52" s="11"/>
    </row>
    <row r="53" spans="2:7" x14ac:dyDescent="0.15">
      <c r="B53" s="10"/>
      <c r="C53" s="32"/>
      <c r="D53" s="32"/>
      <c r="E53" s="27"/>
      <c r="F53" s="27"/>
      <c r="G53" s="11"/>
    </row>
    <row r="54" spans="2:7" x14ac:dyDescent="0.15">
      <c r="B54" s="10"/>
      <c r="C54" s="31" t="s">
        <v>49</v>
      </c>
      <c r="D54" s="31"/>
      <c r="E54" s="25">
        <f>SUM(E56+E62+E70)</f>
        <v>83931.679999999702</v>
      </c>
      <c r="F54" s="25">
        <f>SUM(F56+F62+F70)</f>
        <v>9078871.3399999999</v>
      </c>
      <c r="G54" s="11"/>
    </row>
    <row r="55" spans="2:7" x14ac:dyDescent="0.15">
      <c r="B55" s="10"/>
      <c r="C55" s="29"/>
      <c r="D55" s="29"/>
      <c r="E55" s="26"/>
      <c r="F55" s="26"/>
      <c r="G55" s="11"/>
    </row>
    <row r="56" spans="2:7" x14ac:dyDescent="0.15">
      <c r="B56" s="10"/>
      <c r="C56" s="31" t="s">
        <v>34</v>
      </c>
      <c r="D56" s="31"/>
      <c r="E56" s="25">
        <f>SUM(E58:E60)</f>
        <v>0</v>
      </c>
      <c r="F56" s="25">
        <f>SUM(F58:F60)</f>
        <v>0</v>
      </c>
      <c r="G56" s="11"/>
    </row>
    <row r="57" spans="2:7" x14ac:dyDescent="0.15">
      <c r="B57" s="10"/>
      <c r="C57" s="29"/>
      <c r="D57" s="29"/>
      <c r="E57" s="27"/>
      <c r="F57" s="27"/>
      <c r="G57" s="11"/>
    </row>
    <row r="58" spans="2:7" x14ac:dyDescent="0.15">
      <c r="B58" s="10"/>
      <c r="C58" s="29" t="s">
        <v>35</v>
      </c>
      <c r="D58" s="29"/>
      <c r="E58" s="27"/>
      <c r="F58" s="27"/>
      <c r="G58" s="11"/>
    </row>
    <row r="59" spans="2:7" x14ac:dyDescent="0.15">
      <c r="B59" s="10"/>
      <c r="C59" s="29" t="s">
        <v>54</v>
      </c>
      <c r="D59" s="29"/>
      <c r="E59" s="27"/>
      <c r="F59" s="27"/>
      <c r="G59" s="11"/>
    </row>
    <row r="60" spans="2:7" x14ac:dyDescent="0.15">
      <c r="B60" s="10"/>
      <c r="C60" s="29" t="s">
        <v>50</v>
      </c>
      <c r="D60" s="29"/>
      <c r="E60" s="27"/>
      <c r="F60" s="27"/>
      <c r="G60" s="11"/>
    </row>
    <row r="61" spans="2:7" x14ac:dyDescent="0.15">
      <c r="B61" s="10"/>
      <c r="C61" s="29"/>
      <c r="D61" s="29"/>
      <c r="E61" s="27"/>
      <c r="F61" s="27"/>
      <c r="G61" s="11"/>
    </row>
    <row r="62" spans="2:7" x14ac:dyDescent="0.15">
      <c r="B62" s="10"/>
      <c r="C62" s="31" t="s">
        <v>36</v>
      </c>
      <c r="D62" s="31"/>
      <c r="E62" s="25">
        <f>SUM(E64:E68)</f>
        <v>83931.679999999702</v>
      </c>
      <c r="F62" s="25">
        <f>SUM(F64:F68)</f>
        <v>9078871.3399999999</v>
      </c>
      <c r="G62" s="11"/>
    </row>
    <row r="63" spans="2:7" x14ac:dyDescent="0.15">
      <c r="B63" s="10"/>
      <c r="C63" s="29"/>
      <c r="D63" s="29"/>
      <c r="E63" s="27"/>
      <c r="F63" s="27"/>
      <c r="G63" s="11"/>
    </row>
    <row r="64" spans="2:7" x14ac:dyDescent="0.15">
      <c r="B64" s="10"/>
      <c r="C64" s="29" t="s">
        <v>43</v>
      </c>
      <c r="D64" s="29"/>
      <c r="E64" s="27">
        <v>83931.679999999702</v>
      </c>
      <c r="F64" s="27"/>
      <c r="G64" s="11"/>
    </row>
    <row r="65" spans="2:7" x14ac:dyDescent="0.15">
      <c r="B65" s="10"/>
      <c r="C65" s="29" t="s">
        <v>37</v>
      </c>
      <c r="D65" s="29"/>
      <c r="E65" s="27"/>
      <c r="F65" s="27">
        <v>9078871.3399999999</v>
      </c>
      <c r="G65" s="11"/>
    </row>
    <row r="66" spans="2:7" x14ac:dyDescent="0.15">
      <c r="B66" s="10"/>
      <c r="C66" s="29" t="s">
        <v>38</v>
      </c>
      <c r="D66" s="29"/>
      <c r="E66" s="27"/>
      <c r="F66" s="27"/>
      <c r="G66" s="11"/>
    </row>
    <row r="67" spans="2:7" x14ac:dyDescent="0.15">
      <c r="B67" s="10"/>
      <c r="C67" s="29" t="s">
        <v>39</v>
      </c>
      <c r="D67" s="29"/>
      <c r="E67" s="27"/>
      <c r="F67" s="27"/>
      <c r="G67" s="11"/>
    </row>
    <row r="68" spans="2:7" x14ac:dyDescent="0.15">
      <c r="B68" s="10"/>
      <c r="C68" s="29" t="s">
        <v>40</v>
      </c>
      <c r="D68" s="29"/>
      <c r="E68" s="27"/>
      <c r="F68" s="27"/>
      <c r="G68" s="11"/>
    </row>
    <row r="69" spans="2:7" x14ac:dyDescent="0.15">
      <c r="B69" s="10"/>
      <c r="C69" s="29"/>
      <c r="D69" s="29"/>
      <c r="E69" s="27"/>
      <c r="F69" s="27"/>
      <c r="G69" s="11"/>
    </row>
    <row r="70" spans="2:7" x14ac:dyDescent="0.15">
      <c r="B70" s="10"/>
      <c r="C70" s="31" t="s">
        <v>51</v>
      </c>
      <c r="D70" s="31"/>
      <c r="E70" s="25">
        <f>SUM(E72:E73)</f>
        <v>0</v>
      </c>
      <c r="F70" s="25">
        <f>SUM(F72:F73)</f>
        <v>0</v>
      </c>
      <c r="G70" s="11"/>
    </row>
    <row r="71" spans="2:7" x14ac:dyDescent="0.15">
      <c r="B71" s="10"/>
      <c r="C71" s="29"/>
      <c r="D71" s="29"/>
      <c r="E71" s="27"/>
      <c r="F71" s="27"/>
      <c r="G71" s="11"/>
    </row>
    <row r="72" spans="2:7" x14ac:dyDescent="0.15">
      <c r="B72" s="10"/>
      <c r="C72" s="29" t="s">
        <v>41</v>
      </c>
      <c r="D72" s="29"/>
      <c r="E72" s="27"/>
      <c r="F72" s="27"/>
      <c r="G72" s="11"/>
    </row>
    <row r="73" spans="2:7" x14ac:dyDescent="0.15">
      <c r="B73" s="10"/>
      <c r="C73" s="29" t="s">
        <v>42</v>
      </c>
      <c r="D73" s="29"/>
      <c r="E73" s="27"/>
      <c r="F73" s="27"/>
      <c r="G73" s="11"/>
    </row>
    <row r="74" spans="2:7" x14ac:dyDescent="0.15">
      <c r="B74" s="15"/>
      <c r="C74" s="16"/>
      <c r="D74" s="17"/>
      <c r="E74" s="18"/>
      <c r="F74" s="18"/>
      <c r="G74" s="19"/>
    </row>
    <row r="75" spans="2:7" x14ac:dyDescent="0.15">
      <c r="C75" s="20"/>
      <c r="D75" s="21"/>
      <c r="E75" s="21"/>
      <c r="F75" s="21"/>
    </row>
    <row r="76" spans="2:7" ht="22.5" customHeight="1" x14ac:dyDescent="0.15">
      <c r="B76" s="33" t="s">
        <v>44</v>
      </c>
      <c r="C76" s="33"/>
      <c r="D76" s="33"/>
      <c r="E76" s="33"/>
      <c r="F76" s="33"/>
    </row>
    <row r="78" spans="2:7" x14ac:dyDescent="0.15">
      <c r="C78" s="22"/>
      <c r="D78" s="22"/>
      <c r="E78" s="22"/>
      <c r="F78" s="22"/>
    </row>
    <row r="79" spans="2:7" x14ac:dyDescent="0.15">
      <c r="C79" s="22"/>
      <c r="D79" s="22"/>
      <c r="E79" s="22"/>
      <c r="F79" s="22"/>
    </row>
    <row r="80" spans="2:7" x14ac:dyDescent="0.15">
      <c r="C80" s="22"/>
      <c r="D80" s="22"/>
      <c r="E80" s="22"/>
      <c r="F80" s="22"/>
    </row>
    <row r="81" spans="3:6" x14ac:dyDescent="0.15">
      <c r="C81" s="22"/>
      <c r="D81" s="22"/>
      <c r="E81" s="23"/>
      <c r="F81" s="23"/>
    </row>
    <row r="82" spans="3:6" x14ac:dyDescent="0.15">
      <c r="C82" s="22"/>
      <c r="D82" s="22"/>
      <c r="E82" s="24"/>
      <c r="F82" s="24"/>
    </row>
    <row r="83" spans="3:6" x14ac:dyDescent="0.15">
      <c r="C83" s="22"/>
      <c r="D83" s="22"/>
      <c r="E83" s="22"/>
      <c r="F83" s="24"/>
    </row>
    <row r="84" spans="3:6" x14ac:dyDescent="0.15">
      <c r="C84" s="22"/>
      <c r="D84" s="22"/>
      <c r="E84" s="22"/>
      <c r="F84" s="24"/>
    </row>
  </sheetData>
  <sheetProtection formatCells="0" formatColumns="0" formatRows="0" insertColumns="0" insertRows="0" insertHyperlinks="0" deleteColumns="0" deleteRows="0" selectLockedCells="1"/>
  <mergeCells count="70">
    <mergeCell ref="B76:F76"/>
    <mergeCell ref="B1:G1"/>
    <mergeCell ref="B2:G2"/>
    <mergeCell ref="B3:G3"/>
    <mergeCell ref="B4:G4"/>
    <mergeCell ref="B5:G5"/>
    <mergeCell ref="C72:D72"/>
    <mergeCell ref="C73:D73"/>
    <mergeCell ref="C24:D24"/>
    <mergeCell ref="C25:D25"/>
    <mergeCell ref="C26:D26"/>
    <mergeCell ref="C27:D27"/>
    <mergeCell ref="C28:D28"/>
    <mergeCell ref="C29:D29"/>
    <mergeCell ref="C67:D67"/>
    <mergeCell ref="C68:D68"/>
    <mergeCell ref="C69:D69"/>
    <mergeCell ref="C70:D70"/>
    <mergeCell ref="C71:D71"/>
    <mergeCell ref="C62:D62"/>
    <mergeCell ref="C64:D64"/>
    <mergeCell ref="C65:D65"/>
    <mergeCell ref="C48:D48"/>
    <mergeCell ref="C49:D49"/>
    <mergeCell ref="C50:D50"/>
    <mergeCell ref="C51:D51"/>
    <mergeCell ref="C66:D66"/>
    <mergeCell ref="C63:D63"/>
    <mergeCell ref="C60:D60"/>
    <mergeCell ref="C61:D61"/>
    <mergeCell ref="C53:D53"/>
    <mergeCell ref="C54:D54"/>
    <mergeCell ref="C55:D55"/>
    <mergeCell ref="C56:D56"/>
    <mergeCell ref="C58:D58"/>
    <mergeCell ref="C59:D59"/>
    <mergeCell ref="C57:D57"/>
    <mergeCell ref="C34:D34"/>
    <mergeCell ref="C36:D36"/>
    <mergeCell ref="C30:D30"/>
    <mergeCell ref="C35:D35"/>
    <mergeCell ref="C52:D52"/>
    <mergeCell ref="C37:D37"/>
    <mergeCell ref="C38:D38"/>
    <mergeCell ref="C39:D39"/>
    <mergeCell ref="C44:D44"/>
    <mergeCell ref="C45:D45"/>
    <mergeCell ref="C46:D46"/>
    <mergeCell ref="C40:D40"/>
    <mergeCell ref="C41:D41"/>
    <mergeCell ref="C42:D42"/>
    <mergeCell ref="C43:D43"/>
    <mergeCell ref="C47:D47"/>
    <mergeCell ref="C22:D22"/>
    <mergeCell ref="C23:D23"/>
    <mergeCell ref="C32:D32"/>
    <mergeCell ref="C21:D21"/>
    <mergeCell ref="C15:D15"/>
    <mergeCell ref="C16:D16"/>
    <mergeCell ref="C17:D17"/>
    <mergeCell ref="C18:D18"/>
    <mergeCell ref="C20:D20"/>
    <mergeCell ref="C11:D11"/>
    <mergeCell ref="C14:D14"/>
    <mergeCell ref="C6:D6"/>
    <mergeCell ref="C8:D8"/>
    <mergeCell ref="C9:D9"/>
    <mergeCell ref="C10:D10"/>
    <mergeCell ref="C12:D12"/>
    <mergeCell ref="C13:D13"/>
  </mergeCells>
  <printOptions horizontalCentered="1"/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71:F73 E9:F9 E21:F22 E33:F35 E44:F47 E53:F53 E57:F57 E63:F63 E74:F74 E14:F19 E28:F30 E37:F43 E51:F52 E50 E59:F61 F58 E67:F69 F66 E11:F11 E49:F49 E48 E55:F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2025-07-04T17:41:28Z</cp:lastPrinted>
  <dcterms:created xsi:type="dcterms:W3CDTF">2014-09-29T18:48:05Z</dcterms:created>
  <dcterms:modified xsi:type="dcterms:W3CDTF">2026-01-20T16:00:05Z</dcterms:modified>
</cp:coreProperties>
</file>